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OneDrive - Fakultet organizacionih nauka\Desktop\"/>
    </mc:Choice>
  </mc:AlternateContent>
  <xr:revisionPtr revIDLastSave="0" documentId="13_ncr:1_{AE9BC9AC-5EDA-4565-A59D-D0A4AFB9B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</calcChain>
</file>

<file path=xl/sharedStrings.xml><?xml version="1.0" encoding="utf-8"?>
<sst xmlns="http://schemas.openxmlformats.org/spreadsheetml/2006/main" count="927" uniqueCount="248">
  <si>
    <t>PT</t>
  </si>
  <si>
    <t>AU</t>
  </si>
  <si>
    <t>BA</t>
  </si>
  <si>
    <t>CA</t>
  </si>
  <si>
    <t>GP</t>
  </si>
  <si>
    <t>Z2</t>
  </si>
  <si>
    <t>SO</t>
  </si>
  <si>
    <t>TI</t>
  </si>
  <si>
    <t>Z1</t>
  </si>
  <si>
    <t>Z3</t>
  </si>
  <si>
    <t>SE</t>
  </si>
  <si>
    <t>BS</t>
  </si>
  <si>
    <t>PY</t>
  </si>
  <si>
    <t>VL</t>
  </si>
  <si>
    <t>IS</t>
  </si>
  <si>
    <t>BP</t>
  </si>
  <si>
    <t>EP</t>
  </si>
  <si>
    <t>AR</t>
  </si>
  <si>
    <t>DI</t>
  </si>
  <si>
    <t>D2</t>
  </si>
  <si>
    <t>TC</t>
  </si>
  <si>
    <t>J</t>
  </si>
  <si>
    <t>Abbas, Zaheer; Rafiq, Muhammad Yousuf; Hasnain, Jafar; Mustafa, Ghulam; Arslan, Muhammad Shakib</t>
  </si>
  <si>
    <t/>
  </si>
  <si>
    <t>Department of Mathematics, The Islamia University of Bahawalpur, Bahawalpur, Pakistan; Department of Computer Science, Bahria University, Islamabad, Pakistan</t>
  </si>
  <si>
    <t>Spectrum of Mechanical Engineering and Operational Research</t>
  </si>
  <si>
    <t>Enhanced Thermal Study in Hybrid Nanofluid Flow through a Channel Motivated by Water/Cu+Al2o3 and Entropy Generation</t>
  </si>
  <si>
    <t>2024</t>
  </si>
  <si>
    <t>1</t>
  </si>
  <si>
    <t>131</t>
  </si>
  <si>
    <t>144</t>
  </si>
  <si>
    <t>DOI 10.31181/SMEOR1120249</t>
  </si>
  <si>
    <t>Bara, M.; Vitkovic, N.; Stankovic, Z.; Rajic, M.; Turudija, R.</t>
  </si>
  <si>
    <t>Description and Utilization of an Educational Platform for Clean Production in Mechanical Engineering</t>
  </si>
  <si>
    <t>145</t>
  </si>
  <si>
    <t>158</t>
  </si>
  <si>
    <t>DOI 10.31181/SMEOR11202413</t>
  </si>
  <si>
    <t>Barać, Milica; Vitković, Nikola; Stanković, Zorana; Rajić, Milena; Turudija, Rajko</t>
  </si>
  <si>
    <t>Department of Production Information Technologies, Faculty of Mechanical Engineering in Niš, University of Niš, Aleksandra Medvedeva 14, 18000 Niš, Serbia; Department of Management in Mechanical Engineering, Faculty of Mechanical Engineering in Niš, University of Niš, Aleksandra Medvedeva 14, 18000 Niš, Serbia</t>
  </si>
  <si>
    <t>A Fermatean Fuzzy Decision-Making Model for Manufacturing Outsourcing Vendor Selection: An Improved Combined Compromise Solution Method</t>
  </si>
  <si>
    <t>2025</t>
  </si>
  <si>
    <t>2</t>
  </si>
  <si>
    <t>DOI 10.31181/SMEOR21202544</t>
  </si>
  <si>
    <t>Marino, Federico; Pawlik, Marzena; Valvano, Stefano</t>
  </si>
  <si>
    <t>College of Science and Engineering, University of Derby, Markeaton Street, Derby, DE22 3AW, UK</t>
  </si>
  <si>
    <t>Mechanical Analysis of Sandwich Plates with Lattice Metal Composite Cores</t>
  </si>
  <si>
    <t>44</t>
  </si>
  <si>
    <t>63</t>
  </si>
  <si>
    <t>10.31181/smeor1120244</t>
  </si>
  <si>
    <t>Alic, Daniela; Miltenovic, Aleksandar; Banic, Milan; Zafra, Raul Vicente</t>
  </si>
  <si>
    <t>Department of Engineering and Management, Faculty of Engineering Hunedoara, Politehnica University Timisoara, Romania; Department of Mechanical Engineering, Faculty of Mechanical Engineering, University of Nis, Serbia; Institute of Computer Science, University of Tartu, Estonia</t>
  </si>
  <si>
    <t>Numerical Investigation of Large Vehicle Aerodynamics Under the Influence of Crosswind</t>
  </si>
  <si>
    <t>13</t>
  </si>
  <si>
    <t>23</t>
  </si>
  <si>
    <t>DOI 10.31181/SMEOR21202526</t>
  </si>
  <si>
    <t>Vrcan, Željko; Troha, Sanjin; Marković, Kristina; Marinković, Dragan</t>
  </si>
  <si>
    <t>Department of Engineering Design, Faculty of Engineering, University of Rijeka, Rijeka, Croatia; Department of Mechanical Engineering, Berlin Institute of Technology (TU Berlin), Berlin, Germany</t>
  </si>
  <si>
    <t>Analysis of Complex Planetary Gearboxes</t>
  </si>
  <si>
    <t>227</t>
  </si>
  <si>
    <t>249</t>
  </si>
  <si>
    <t>DOI 10.31181/SMEOR11202420</t>
  </si>
  <si>
    <t>Mahmood, Tahir; Asif, Muhammad; Rehman, Ubaid ur; Ahmmad, Jabbar</t>
  </si>
  <si>
    <t>Department of Mathematics and Statistics, International Islamic University, Islamabad, Pakistan</t>
  </si>
  <si>
    <t>T-Bipolar Soft Semigroups and Related Results</t>
  </si>
  <si>
    <t>258</t>
  </si>
  <si>
    <t>271</t>
  </si>
  <si>
    <t>DOI 10.31181/SMEOR11202421</t>
  </si>
  <si>
    <t>Mishra, Arunodaya Raj; Rani, Pratibha</t>
  </si>
  <si>
    <t>Department of Mathematics, Government College Raigaon, Satna, Madhya Pradesh, India; Saveetha School of Engineering, Saveetha Institute of Medical and Technical Sciences (SIMATS), Chennai, India</t>
  </si>
  <si>
    <t>Evaluating and Prioritizing Blockchain Networks using Intuitionistic Fuzzy Multi-Criteria Decision-Making Method</t>
  </si>
  <si>
    <t>78</t>
  </si>
  <si>
    <t>92</t>
  </si>
  <si>
    <t>10.31181/smeor21202527</t>
  </si>
  <si>
    <t>Deivanayagampillai, Nagarajan; V., Kuppulakshmi; C., Sugapriya</t>
  </si>
  <si>
    <t>Department of Mathematics, Rajalakshmi institute of Technology, Chennai, India; Department of Mathematics, Velammal Engineering College, Chennai, Tamil Nadu, India; Department of Mathematics, Queen Mary’s College, University of Madras, Chennai, Tamil Nadu, India</t>
  </si>
  <si>
    <t>Optimum production lot size for a perishable product under exponential demand with partial backordering and rework</t>
  </si>
  <si>
    <t>206</t>
  </si>
  <si>
    <t>214</t>
  </si>
  <si>
    <t>DOI 10.31181/SMEOR11202416</t>
  </si>
  <si>
    <t>Heß, Markus; Giesa, Paul Leonard</t>
  </si>
  <si>
    <t>Department of System Dynamics and Friction Physics, Faculty V – Mechanical Engineering and Transport Systems, Technische Universität Berlin, Berlin, Germany</t>
  </si>
  <si>
    <t>An Application of the Mossakovskii-Jäger Procedure for Solving Plane Strain Adhesive Contact Problems of Power-Law Graded Elastic Solids</t>
  </si>
  <si>
    <t>64</t>
  </si>
  <si>
    <t>81</t>
  </si>
  <si>
    <t>DOI 10.31181/SDMAP1120245</t>
  </si>
  <si>
    <t>Onyibo, Emmanuel Chukwueloka; Asmael, Mohammed</t>
  </si>
  <si>
    <t>Department of Mechanical Engineering, Eastern Mediterranean University, Famagusta, North Cyprus via Mersin 10, Turkey; School of Mechanical and Aerospace Engineering, Queen's University Belfast, BT9 5AH, UK</t>
  </si>
  <si>
    <t>State-of-the-art Review of Springback Behavior of Polymers</t>
  </si>
  <si>
    <t>272</t>
  </si>
  <si>
    <t>300</t>
  </si>
  <si>
    <t>DOI 10.31181/SMEOR11202423</t>
  </si>
  <si>
    <t>Hashemi Kachapi, Sayyid Habibollah; Hashemi Kachabi, Sayyideh Gh.</t>
  </si>
  <si>
    <t>Department of Mechanical Engineering, Faculty of Engineering and Technology, University of Mazandaran, Babolsar, Islamic Republic of Iran; Department of Physics, University of Kashan, Kashan, Islamic Republic of Iran</t>
  </si>
  <si>
    <t>Nonclassical and Nonlinear Stability Analysis of Viscous Fluidic Piezoelectric Biomedical Nanosensor</t>
  </si>
  <si>
    <t>59</t>
  </si>
  <si>
    <t>77</t>
  </si>
  <si>
    <t>DOI 10.31181/SMEOR21202530</t>
  </si>
  <si>
    <t>Sahoo, Sushil Kumar; Choudhury, Bibhuti Bhusan; Dhal, Prasant Ranjan</t>
  </si>
  <si>
    <t>Department of Mechanical Engineering, Indira Gandhi Institute of Technology (BPUT, Rourkela), Sarang, Dhenkanal, Odisha, India</t>
  </si>
  <si>
    <t>A Bibliometric Analysis of Material Selection Using MCDM Methods: Trends and Insights</t>
  </si>
  <si>
    <t>189</t>
  </si>
  <si>
    <t>205</t>
  </si>
  <si>
    <t>DOI 10.31181/SMEOR11202417</t>
  </si>
  <si>
    <t>Milić, Dunja; Deng, Jian; Li, Deli; Stojanović, Vladimir</t>
  </si>
  <si>
    <t>Department of Theoretical and Applied Mechanics, Faculty of Mechanical Engineering, University of Niš, Serbia; Department of Mechanical Engineering, Lakehead University, Ontario, Canada; Department of Mathematical Sciences, Lakehead University, Ontario, Canada; *Department of Theoretical and Applied Mechanics, Faculty of Mechanical Engineering, University of Niš, Serbia; *Department of Mechanical Engineering, Lakehead University, Ontario, Canada</t>
  </si>
  <si>
    <t>The Effect of a Fully Asymmetric Discontinuity in the Elastic Layer of a Geometrically Nonlinear Double-Beam Coupled Mechanical System</t>
  </si>
  <si>
    <t>47</t>
  </si>
  <si>
    <t>58</t>
  </si>
  <si>
    <t>DOI 10.31181/SMEOR21202529</t>
  </si>
  <si>
    <t>Fischer, Szabolcs</t>
  </si>
  <si>
    <t>Department of Transport Infrastructure and Water Resources Engineering, Széchenyi István University, Győr, Hungary</t>
  </si>
  <si>
    <t>Investigation of the Settlement Behavior of Ballasted Railway Tracks Due to Dynamic Loading</t>
  </si>
  <si>
    <t>24</t>
  </si>
  <si>
    <t>46</t>
  </si>
  <si>
    <t>10.31181/smeor21202528</t>
  </si>
  <si>
    <t>Ézsiás, László; Tompa, Richárd; Fischer, Szabolcs</t>
  </si>
  <si>
    <t>Department of Transport Infrastructure and Water Resources Engineering, Széchenyi István University, Győr, Hungary; Colas Északkő Ltd., Tarcal, Hungary; Institute of Mining and Energy, University of Miskolc, Miskolc, Hungary; Colas Északkő Ltd., Tarcal, Hungary; Department of Transport Infrastructure and Water Resources Engineering, Széchenyi István University, Győr, Hungary</t>
  </si>
  <si>
    <t>Investigation of the Possible Correlations between Specific Characteristics of Crushed Stone Aggregates</t>
  </si>
  <si>
    <t>10</t>
  </si>
  <si>
    <t>26</t>
  </si>
  <si>
    <t>10.31181/smeor1120242</t>
  </si>
  <si>
    <t>Dmitriev, S.V.; Morkina, A.Y.; Tarov, D.V.; Khalikova, G.R.; Abdullina, D.U.; Tatarinov, P.S.; Tatarinov, V.P.; Semenov, A.S.; Naimark, O.B.; Khokhlov, A.V.; Stolyarov, V.V.</t>
  </si>
  <si>
    <t>Effect of repetitive high-density current pulses on plastic deformation of copper wires under stepwise loading</t>
  </si>
  <si>
    <t>Dmitriev, S. V.; Morkina, A. Y.; Tarov, D. V.; Khalikova, G. R.; Abdullina, D. U.; Tatarinov, P. S.; Semenov, A. S.; Naimark, O. B.; Khokhlov, A. V.; Stolyarov, V. V.</t>
  </si>
  <si>
    <t>Madić, Miloš; Petrović, Goran; Petković, Dušan; Janković, Predrag</t>
  </si>
  <si>
    <t>Faculty of Mechanical Engineering in Niš, University of Niš, Aleksandra Medvedeva 14, 18000 Niš, Serbia</t>
  </si>
  <si>
    <t>Traditional and Integrated MCDM Approaches for Assessment and Ranking of Laser Cutting Conditions</t>
  </si>
  <si>
    <t>250</t>
  </si>
  <si>
    <t>257</t>
  </si>
  <si>
    <t>DOI 10.31181/SMEOR11202422</t>
  </si>
  <si>
    <t>Madić, Miloš; Jovanović, Dragan; Janković, Predrag</t>
  </si>
  <si>
    <t>Fiber Laser Cutting Technology: Pilot Case Study in Mild Steel Cutting</t>
  </si>
  <si>
    <t>9</t>
  </si>
  <si>
    <t>DOI 10.31181/SMEOR1120241</t>
  </si>
  <si>
    <t>Nag, Akash; Hloch, Sergej</t>
  </si>
  <si>
    <t>Faculty of Mechanical Engineering, VŠB - Technical University of Ostrava, Ostrava, Czech Republic</t>
  </si>
  <si>
    <t>Disintegration of Bone Cement Using Pulsating Water Jet: A Comparative Study of Standard and Extended Nozzles</t>
  </si>
  <si>
    <t>93</t>
  </si>
  <si>
    <t>103</t>
  </si>
  <si>
    <t>DOI 10.31181/SMEOR21202525</t>
  </si>
  <si>
    <t>Fazlollahtabar, Hamed</t>
  </si>
  <si>
    <t>Spectrum of Mechanical Engineering and Operational Research.</t>
  </si>
  <si>
    <t>Optimizing Robotic Manufacturing in Industry 4.0: A Hybrid Fuzzy Neural Bayesian Belief Networks</t>
  </si>
  <si>
    <t>191</t>
  </si>
  <si>
    <t>203</t>
  </si>
  <si>
    <t>DOI 10.31181/SMEOR21202543</t>
  </si>
  <si>
    <t>Fischer, S.</t>
  </si>
  <si>
    <t>Gazi, K.H.; Biswas, A.; Basuri, T.; Ghosh, A.; Sankar Prasad, Mondal</t>
  </si>
  <si>
    <t>Spectr. Mech. Eng. Oper. Res.</t>
  </si>
  <si>
    <t>Finding humanitarian supply chain management challenges using uncertain MCDM methodology</t>
  </si>
  <si>
    <t>248</t>
  </si>
  <si>
    <t>279</t>
  </si>
  <si>
    <t>Hashemi Kachapi, S.H.; Hashemi Kachabi, S.G.</t>
  </si>
  <si>
    <t>He, M.; Giesa, P. L.</t>
  </si>
  <si>
    <t>Spec. Mech. Eng. Oper. Res</t>
  </si>
  <si>
    <t>An Application of the Mossakovskii-Jger Procedure for Solving Plane Strain Adhesive Contact Problems of Power-Law Graded Elastic Solids</t>
  </si>
  <si>
    <t>DOI 10.31181/SMEOR1120245</t>
  </si>
  <si>
    <t>Hussain, A.; Ullah, K.</t>
  </si>
  <si>
    <t>Spec. Mech. Eng. Oper. Res.</t>
  </si>
  <si>
    <t>An intelligent decision support system for spherical fuzzy Sugeno-Weber aggregation operators and real-life applications</t>
  </si>
  <si>
    <t>177</t>
  </si>
  <si>
    <t>188</t>
  </si>
  <si>
    <t>Hussain, Abrar; Ullah, Kifayat</t>
  </si>
  <si>
    <t>Department of Mathematics, Riphah International University (Lahore Campus), 54000, Lahore, Pakistan; Department of Mathematics, Riphah International University (Lahore Campus), 54000, Lahore, Pakistan</t>
  </si>
  <si>
    <t>An Intelligent Decision Support System for Spherical Fuzzy Sugeno-Weber Aggregation Operators and Real-Life Applications</t>
  </si>
  <si>
    <t>DOI 10.31181/SMEOR11202415</t>
  </si>
  <si>
    <t>Dmitriev, Sergey V.; Morkina, Alina Y.; Tarov, Danila V.; Khalikova, Gulnara R.; Abdullina, Dina U.; Tatarinov, Pavel S.; Tatarinov, Vladimir P.; Semenov, Alexander S.; Naimark, Oleg B.; Khokhlov, Andrey V.; Stolyarov, Vladimir V.</t>
  </si>
  <si>
    <t>Institute of Molecule and Crystal Physics, UFRC of Russian Academy of Sciences, Ufa, Russia; Institute for Metals Superplasticity Problemsof Russian Academy of Sciences, Ufa, Russia; Research Laboratory for Metals and Alloys under Extreme Impacts, Ufa University of Science and Technology, Ufa, Russia; Institute for Metals Superplasticity Problemsof Russian Academy of Sciences, Ufa, Russia; Institute of Molecule and Crystal Physics, UFRC of Russian Academy of Sciences, Ufa, Russia; Polytechnic Institute (Branch) in Mirny, North-Eastern Federal University, Mirny, Sakha Republic (Yakutia), Russia; Polytechnic Institute (Branch) in Mirny, North-Eastern Federal University, Mirny, Sakha Republic (Yakutia), Russia; Polytechnic Institute (Branch) in Mirny, North-Eastern Federal University, Mirny, Sakha Republic (Yakutia), Russia; Institute of Continuous Media Mechanics of the Ural Branch of Russian Academy of Sciences, Perm, Russia; Institute of Mechanics, Lomonosov Moscow State University, Moscow, Russia; Mechanical Engineering Research Institute of Russian Academy of Sciences, Moscow, Russia</t>
  </si>
  <si>
    <t>Effect of Repetitive High-Density Current Pulses on Plastic Deformation of Copper Wires under Stepwise Loading</t>
  </si>
  <si>
    <t>27</t>
  </si>
  <si>
    <t>43</t>
  </si>
  <si>
    <t>10.31181/smeor1120243</t>
  </si>
  <si>
    <t>Kawecka; Kawecka, E.; Perec, A.; Radomska-Zalas, A.</t>
  </si>
  <si>
    <t>Use of the Simple Multicriteria Decision-Making (MCDM) Method for Optimization of the High-Alloy Steel Cutting Process by the Abrasive Water Jet</t>
  </si>
  <si>
    <t>90</t>
  </si>
  <si>
    <t>99</t>
  </si>
  <si>
    <t>Kawecka, Elzbieta; Perec, Andrzej; Radomska-Zalas, Aleksandra</t>
  </si>
  <si>
    <t>Faculty of Technology, Jacob of Paradise University, Chopina 52, 66-400 Gorzow Wielkopolski, Poland; Faculty of Technology, Jacob of Paradise University, Chopina 52, 66-400 Gorzow Wielkopolski, Poland; Gorzow Technology Center, Targowa 9, 66-400 Gorzow Wielkopolski, Poland</t>
  </si>
  <si>
    <t>Use of the Simple Multicriteria Decision-Making (MCDM) Method for Optimization of the High-Alloy Steel Cutting Processby the Abrasive Water Jet</t>
  </si>
  <si>
    <t>111</t>
  </si>
  <si>
    <t>120</t>
  </si>
  <si>
    <t>DOI 10.31181/SMEOR11202411</t>
  </si>
  <si>
    <t>Madic, M.; Jovanovic, D.; Jankovic, P.</t>
  </si>
  <si>
    <t>Fiber laser cutting technology: Pilot case study in mild steel cutting</t>
  </si>
  <si>
    <t>Memarzadeh, Amin; Onyibo, Emmanuel Chukwueloka; Asmael, Mohammed; Safaei, Babak</t>
  </si>
  <si>
    <t>Department of Mechanical Engineering, Eastern Mediterranean University, Famagusta, North Cyprus via Mersin 10, Turkey; School of Mechanical and Aerospace Engineering, Queen's University Belfast, BT9 5AH, United Kingdom</t>
  </si>
  <si>
    <t>Dynamic Effect of Ply Angle and Fiber Orientation on Composite Plates</t>
  </si>
  <si>
    <t>110</t>
  </si>
  <si>
    <t>10.31181/smeor11202410</t>
  </si>
  <si>
    <t>Milic, D.; Deng, J.; Li, D.</t>
  </si>
  <si>
    <t>Spec Mech Eng Oper Res</t>
  </si>
  <si>
    <t>The effect of a fully asymmetric discontinuity in the elastic layer of a geometrically nonlinear double-beam coupled mechanical system</t>
  </si>
  <si>
    <t>Narayanamoorthy, Samayan; Sandra, Michael; Almakayeel, Naif</t>
  </si>
  <si>
    <t>A Smart Decision Framework for Sustainable Managementof C&amp;D Waste Using Picture Fuzzy Decision Model</t>
  </si>
  <si>
    <t>130</t>
  </si>
  <si>
    <t>146</t>
  </si>
  <si>
    <t>DOI 10.31181/SMEOR21202533</t>
  </si>
  <si>
    <t>Kizielewicz, Bartłmiej; Sałabun, Wojciech</t>
  </si>
  <si>
    <t>National Institute of Telecommunications, Szachowa 1, Warsaw, 04-894, Poland; National Institute of Telecommunications, Szachowa 1, Warsaw, 04-894, Poland</t>
  </si>
  <si>
    <t>SITW Method: A New Approach to Re-identifying Multi-criteria Weights in Complex Decision Analysis</t>
  </si>
  <si>
    <t>215</t>
  </si>
  <si>
    <t>226</t>
  </si>
  <si>
    <t>DOI 10.31181/SMEOR11202419</t>
  </si>
  <si>
    <t>Petrović, Nikola; Jovanović, Vesna; Petrović, Marijana; Nikolić, Boban; Mihajlović, Jelena</t>
  </si>
  <si>
    <t>University of Nis, Faculty of Mechanical Engineering, 18000 Niš, Serbia; University of Belgrade, Faculty of Transport and Traffic Engineering, 11000 Belgrade, Serbia</t>
  </si>
  <si>
    <t>Comparative Investigation of Normalization Techniques and Their Influence on MCDM Ranking – A Case Study</t>
  </si>
  <si>
    <t>172</t>
  </si>
  <si>
    <t>190</t>
  </si>
  <si>
    <t>DOI 10.31181/SMEOR21202542</t>
  </si>
  <si>
    <t>Popov, V L.; Popov, M.; Lyashenko, I.</t>
  </si>
  <si>
    <t>A simple approximation for indentation of finite elastic layers by parabolic, conical, and flat-ended cylindrical indenters</t>
  </si>
  <si>
    <t>3</t>
  </si>
  <si>
    <t>DOI 10.31181/SMEOR202650</t>
  </si>
  <si>
    <t>Popov, Valentin L.</t>
  </si>
  <si>
    <t>Department of System Dynamics and Friction Physics, Technische Universität Berlin, Berlin, Germany</t>
  </si>
  <si>
    <t>Designing Surface Profiles with Zero and Finite Adhesion</t>
  </si>
  <si>
    <t>82</t>
  </si>
  <si>
    <t>89</t>
  </si>
  <si>
    <t>10.31181/smeor1120246</t>
  </si>
  <si>
    <t>Department of Mechanical Engineering, Indira Gandhi Institute of Technology (BPUT, Rourkela), Sarang, Dhenkanal, Odisha, India; Department of Mechanical Engineering, Indira Gandhi Institute of Technology (BPUT, Rourkela), Sarang, Dhenkanal, Odisha, India; Department of Mechanical Engineering, Indira Gandhi Institute of Technology (BPUT, Rourkela), Sarang, Dhenkanal, Odisha, India</t>
  </si>
  <si>
    <t>Exploring the Role of Robotics in Maritime Technology: Innovations, Challenges, and Future Prospects</t>
  </si>
  <si>
    <t>159</t>
  </si>
  <si>
    <t>176</t>
  </si>
  <si>
    <t>DOI 10.31181/SMEOR11202414</t>
  </si>
  <si>
    <t>He, Ji Huan</t>
  </si>
  <si>
    <t>School of Jia Yang; Zhejiang Shuren University, Hangzhou; Zhejiang, China</t>
  </si>
  <si>
    <t>Frequency-Amplitude Relationship in Nonlinear Oscillators with Irrational Nonlinearities</t>
  </si>
  <si>
    <t>121</t>
  </si>
  <si>
    <t>129</t>
  </si>
  <si>
    <t>DOI 10.31181/SMEOR21202535</t>
  </si>
  <si>
    <t>Singh, Gurpreet; Chanda, Arnab</t>
  </si>
  <si>
    <t>Centre for Biomedical Engineering, Indian Institute of Technology Delhi, New Delhi, India</t>
  </si>
  <si>
    <t>Liver Tissue Surrogates: Development and Biomechanical Characterization</t>
  </si>
  <si>
    <t>DOI 10.31181/SMEOR11202412</t>
  </si>
  <si>
    <t>Tesi, D.; Bozani, D.; Puska, A.</t>
  </si>
  <si>
    <t>Selection of Ice Crossing Point location using hybrid MCDM model Fuzzy AHP-EWAA-Fuzzy CoCoSo</t>
  </si>
  <si>
    <t>280</t>
  </si>
  <si>
    <t>295</t>
  </si>
  <si>
    <t>Komatina, Nikola</t>
  </si>
  <si>
    <t>University of Kragujevac, Faculty of Engineering, Kragujevac, Serbia</t>
  </si>
  <si>
    <t>A Novel BWM-RADAR Approach for Multi-Attribute Selection of Equipment in the Automotive Industry</t>
  </si>
  <si>
    <t>104</t>
  </si>
  <si>
    <t>10.31181/smeor21202531</t>
  </si>
  <si>
    <t>Więckowski, Jakub; Sałabun, Wojciech</t>
  </si>
  <si>
    <t>Comparative Sensitivity Analysis in Composite Material Selection: Evaluating OAT and COMSAM Methods in Multi-criteria Decision-making</t>
  </si>
  <si>
    <t>12</t>
  </si>
  <si>
    <t>DOI 10.31181/SMEOR21202524</t>
  </si>
  <si>
    <t>Total citations: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</si>
</sst>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A25" workbookViewId="0">
      <selection activeCell="Q51" sqref="Q51"/>
    </sheetView>
  </sheetViews>
  <sheetFormatPr defaultRowHeight="15" x14ac:dyDescent="0.25"/>
  <cols>
    <col min="2" max="2" width="22.5703125" customWidth="1"/>
    <col min="7" max="7" width="58.42578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23</v>
      </c>
      <c r="F2" t="s">
        <v>23</v>
      </c>
      <c r="G2" t="s">
        <v>25</v>
      </c>
      <c r="H2" t="s">
        <v>23</v>
      </c>
      <c r="I2" t="s">
        <v>26</v>
      </c>
      <c r="J2" t="s">
        <v>23</v>
      </c>
      <c r="K2" t="s">
        <v>23</v>
      </c>
      <c r="L2" t="s">
        <v>23</v>
      </c>
      <c r="M2" t="s">
        <v>27</v>
      </c>
      <c r="N2" t="s">
        <v>28</v>
      </c>
      <c r="O2" t="s">
        <v>28</v>
      </c>
      <c r="P2" t="s">
        <v>29</v>
      </c>
      <c r="Q2" t="s">
        <v>30</v>
      </c>
      <c r="R2" t="s">
        <v>23</v>
      </c>
      <c r="S2" t="s">
        <v>31</v>
      </c>
      <c r="T2" t="s">
        <v>23</v>
      </c>
      <c r="U2">
        <v>19</v>
      </c>
    </row>
    <row r="3" spans="1:21" x14ac:dyDescent="0.25">
      <c r="A3" t="s">
        <v>21</v>
      </c>
      <c r="B3" t="s">
        <v>32</v>
      </c>
      <c r="C3" t="s">
        <v>23</v>
      </c>
      <c r="D3" t="s">
        <v>23</v>
      </c>
      <c r="E3" t="s">
        <v>23</v>
      </c>
      <c r="F3" t="s">
        <v>23</v>
      </c>
      <c r="G3" t="s">
        <v>25</v>
      </c>
      <c r="I3" t="s">
        <v>33</v>
      </c>
      <c r="J3" t="s">
        <v>23</v>
      </c>
      <c r="K3" t="s">
        <v>23</v>
      </c>
      <c r="L3" t="s">
        <v>23</v>
      </c>
      <c r="M3" t="s">
        <v>27</v>
      </c>
      <c r="N3" t="s">
        <v>28</v>
      </c>
      <c r="O3" t="s">
        <v>28</v>
      </c>
      <c r="P3" t="s">
        <v>34</v>
      </c>
      <c r="Q3" t="s">
        <v>35</v>
      </c>
      <c r="R3" t="s">
        <v>23</v>
      </c>
      <c r="S3" t="s">
        <v>36</v>
      </c>
      <c r="T3" t="s">
        <v>23</v>
      </c>
      <c r="U3">
        <v>6</v>
      </c>
    </row>
    <row r="4" spans="1:21" x14ac:dyDescent="0.25">
      <c r="A4" t="s">
        <v>21</v>
      </c>
      <c r="B4" t="s">
        <v>37</v>
      </c>
      <c r="C4" t="s">
        <v>23</v>
      </c>
      <c r="D4" t="s">
        <v>38</v>
      </c>
      <c r="E4" t="s">
        <v>23</v>
      </c>
      <c r="F4" t="s">
        <v>23</v>
      </c>
      <c r="G4" t="s">
        <v>25</v>
      </c>
      <c r="H4" t="s">
        <v>23</v>
      </c>
      <c r="I4" t="s">
        <v>33</v>
      </c>
      <c r="J4" t="s">
        <v>23</v>
      </c>
      <c r="K4" t="s">
        <v>23</v>
      </c>
      <c r="L4" t="s">
        <v>23</v>
      </c>
      <c r="M4" t="s">
        <v>27</v>
      </c>
      <c r="N4" t="s">
        <v>28</v>
      </c>
      <c r="O4" t="s">
        <v>28</v>
      </c>
      <c r="P4" t="s">
        <v>34</v>
      </c>
      <c r="Q4" t="s">
        <v>35</v>
      </c>
      <c r="R4" t="s">
        <v>23</v>
      </c>
      <c r="S4" t="s">
        <v>36</v>
      </c>
      <c r="T4" t="s">
        <v>23</v>
      </c>
      <c r="U4">
        <v>4</v>
      </c>
    </row>
    <row r="5" spans="1:21" x14ac:dyDescent="0.25">
      <c r="A5" t="s">
        <v>21</v>
      </c>
      <c r="B5" t="s">
        <v>23</v>
      </c>
      <c r="C5" t="s">
        <v>23</v>
      </c>
      <c r="D5" t="s">
        <v>23</v>
      </c>
      <c r="E5" t="s">
        <v>23</v>
      </c>
      <c r="F5" t="s">
        <v>23</v>
      </c>
      <c r="G5" t="s">
        <v>25</v>
      </c>
      <c r="H5" t="s">
        <v>23</v>
      </c>
      <c r="I5" t="s">
        <v>39</v>
      </c>
      <c r="J5" t="s">
        <v>23</v>
      </c>
      <c r="K5" t="s">
        <v>23</v>
      </c>
      <c r="L5" t="s">
        <v>23</v>
      </c>
      <c r="M5" t="s">
        <v>40</v>
      </c>
      <c r="N5" t="s">
        <v>41</v>
      </c>
      <c r="O5" t="s">
        <v>28</v>
      </c>
      <c r="P5" t="s">
        <v>23</v>
      </c>
      <c r="Q5" t="s">
        <v>23</v>
      </c>
      <c r="R5" t="s">
        <v>23</v>
      </c>
      <c r="S5" t="s">
        <v>42</v>
      </c>
      <c r="T5" t="s">
        <v>23</v>
      </c>
      <c r="U5">
        <v>3</v>
      </c>
    </row>
    <row r="6" spans="1:21" x14ac:dyDescent="0.25">
      <c r="A6" t="s">
        <v>21</v>
      </c>
      <c r="B6" t="s">
        <v>43</v>
      </c>
      <c r="C6" t="s">
        <v>23</v>
      </c>
      <c r="D6" t="s">
        <v>44</v>
      </c>
      <c r="E6" t="s">
        <v>23</v>
      </c>
      <c r="F6" t="s">
        <v>23</v>
      </c>
      <c r="G6" t="s">
        <v>25</v>
      </c>
      <c r="H6" t="s">
        <v>23</v>
      </c>
      <c r="I6" t="s">
        <v>45</v>
      </c>
      <c r="J6" t="s">
        <v>23</v>
      </c>
      <c r="K6" t="s">
        <v>23</v>
      </c>
      <c r="L6" t="s">
        <v>23</v>
      </c>
      <c r="M6" t="s">
        <v>27</v>
      </c>
      <c r="N6" t="s">
        <v>28</v>
      </c>
      <c r="O6" t="s">
        <v>28</v>
      </c>
      <c r="P6" t="s">
        <v>46</v>
      </c>
      <c r="Q6" t="s">
        <v>47</v>
      </c>
      <c r="R6" t="s">
        <v>23</v>
      </c>
      <c r="S6" t="s">
        <v>48</v>
      </c>
      <c r="T6" t="s">
        <v>23</v>
      </c>
      <c r="U6">
        <v>4</v>
      </c>
    </row>
    <row r="7" spans="1:21" x14ac:dyDescent="0.25">
      <c r="A7" t="s">
        <v>21</v>
      </c>
      <c r="B7" t="s">
        <v>49</v>
      </c>
      <c r="C7" t="s">
        <v>23</v>
      </c>
      <c r="D7" t="s">
        <v>50</v>
      </c>
      <c r="E7" t="s">
        <v>23</v>
      </c>
      <c r="F7" t="s">
        <v>23</v>
      </c>
      <c r="G7" t="s">
        <v>25</v>
      </c>
      <c r="H7" t="s">
        <v>23</v>
      </c>
      <c r="I7" t="s">
        <v>51</v>
      </c>
      <c r="J7" t="s">
        <v>23</v>
      </c>
      <c r="K7" t="s">
        <v>23</v>
      </c>
      <c r="L7" t="s">
        <v>23</v>
      </c>
      <c r="M7" t="s">
        <v>40</v>
      </c>
      <c r="N7" t="s">
        <v>41</v>
      </c>
      <c r="O7" t="s">
        <v>28</v>
      </c>
      <c r="P7" t="s">
        <v>52</v>
      </c>
      <c r="Q7" t="s">
        <v>53</v>
      </c>
      <c r="R7" t="s">
        <v>23</v>
      </c>
      <c r="S7" t="s">
        <v>54</v>
      </c>
      <c r="T7" t="s">
        <v>23</v>
      </c>
      <c r="U7">
        <v>7</v>
      </c>
    </row>
    <row r="8" spans="1:21" x14ac:dyDescent="0.25">
      <c r="A8" t="s">
        <v>21</v>
      </c>
      <c r="B8" t="s">
        <v>55</v>
      </c>
      <c r="C8" t="s">
        <v>23</v>
      </c>
      <c r="D8" t="s">
        <v>56</v>
      </c>
      <c r="E8" t="s">
        <v>23</v>
      </c>
      <c r="F8" t="s">
        <v>23</v>
      </c>
      <c r="G8" t="s">
        <v>25</v>
      </c>
      <c r="H8" t="s">
        <v>23</v>
      </c>
      <c r="I8" t="s">
        <v>57</v>
      </c>
      <c r="J8" t="s">
        <v>23</v>
      </c>
      <c r="K8" t="s">
        <v>23</v>
      </c>
      <c r="L8" t="s">
        <v>23</v>
      </c>
      <c r="M8" t="s">
        <v>27</v>
      </c>
      <c r="N8" t="s">
        <v>28</v>
      </c>
      <c r="O8" t="s">
        <v>28</v>
      </c>
      <c r="P8" t="s">
        <v>58</v>
      </c>
      <c r="Q8" t="s">
        <v>59</v>
      </c>
      <c r="R8" t="s">
        <v>23</v>
      </c>
      <c r="S8" t="s">
        <v>60</v>
      </c>
      <c r="T8" t="s">
        <v>23</v>
      </c>
      <c r="U8">
        <v>5</v>
      </c>
    </row>
    <row r="9" spans="1:21" x14ac:dyDescent="0.25">
      <c r="A9" t="s">
        <v>21</v>
      </c>
      <c r="B9" t="s">
        <v>61</v>
      </c>
      <c r="C9" t="s">
        <v>23</v>
      </c>
      <c r="D9" t="s">
        <v>62</v>
      </c>
      <c r="E9" t="s">
        <v>23</v>
      </c>
      <c r="F9" t="s">
        <v>23</v>
      </c>
      <c r="G9" t="s">
        <v>25</v>
      </c>
      <c r="H9" t="s">
        <v>23</v>
      </c>
      <c r="I9" t="s">
        <v>63</v>
      </c>
      <c r="J9" t="s">
        <v>23</v>
      </c>
      <c r="K9" t="s">
        <v>23</v>
      </c>
      <c r="L9" t="s">
        <v>23</v>
      </c>
      <c r="M9" t="s">
        <v>40</v>
      </c>
      <c r="N9" t="s">
        <v>28</v>
      </c>
      <c r="O9" t="s">
        <v>28</v>
      </c>
      <c r="P9" t="s">
        <v>64</v>
      </c>
      <c r="Q9" t="s">
        <v>65</v>
      </c>
      <c r="R9" t="s">
        <v>23</v>
      </c>
      <c r="S9" t="s">
        <v>66</v>
      </c>
      <c r="T9" t="s">
        <v>23</v>
      </c>
      <c r="U9">
        <v>19</v>
      </c>
    </row>
    <row r="10" spans="1:21" x14ac:dyDescent="0.25">
      <c r="A10" t="s">
        <v>21</v>
      </c>
      <c r="B10" t="s">
        <v>67</v>
      </c>
      <c r="C10" t="s">
        <v>23</v>
      </c>
      <c r="D10" t="s">
        <v>68</v>
      </c>
      <c r="E10" t="s">
        <v>23</v>
      </c>
      <c r="F10" t="s">
        <v>23</v>
      </c>
      <c r="G10" t="s">
        <v>25</v>
      </c>
      <c r="H10" t="s">
        <v>23</v>
      </c>
      <c r="I10" t="s">
        <v>69</v>
      </c>
      <c r="J10" t="s">
        <v>23</v>
      </c>
      <c r="K10" t="s">
        <v>23</v>
      </c>
      <c r="L10" t="s">
        <v>23</v>
      </c>
      <c r="M10" t="s">
        <v>40</v>
      </c>
      <c r="N10" t="s">
        <v>41</v>
      </c>
      <c r="O10" t="s">
        <v>28</v>
      </c>
      <c r="P10" t="s">
        <v>70</v>
      </c>
      <c r="Q10" t="s">
        <v>71</v>
      </c>
      <c r="R10" t="s">
        <v>23</v>
      </c>
      <c r="S10" t="s">
        <v>72</v>
      </c>
      <c r="T10" t="s">
        <v>23</v>
      </c>
      <c r="U10">
        <v>17</v>
      </c>
    </row>
    <row r="11" spans="1:21" x14ac:dyDescent="0.25">
      <c r="A11" t="s">
        <v>21</v>
      </c>
      <c r="B11" t="s">
        <v>73</v>
      </c>
      <c r="C11" t="s">
        <v>23</v>
      </c>
      <c r="D11" t="s">
        <v>74</v>
      </c>
      <c r="E11" t="s">
        <v>23</v>
      </c>
      <c r="F11" t="s">
        <v>23</v>
      </c>
      <c r="G11" t="s">
        <v>25</v>
      </c>
      <c r="H11" t="s">
        <v>23</v>
      </c>
      <c r="I11" t="s">
        <v>75</v>
      </c>
      <c r="J11" t="s">
        <v>23</v>
      </c>
      <c r="K11" t="s">
        <v>23</v>
      </c>
      <c r="L11" t="s">
        <v>23</v>
      </c>
      <c r="M11" t="s">
        <v>27</v>
      </c>
      <c r="N11" t="s">
        <v>28</v>
      </c>
      <c r="O11" t="s">
        <v>28</v>
      </c>
      <c r="P11" t="s">
        <v>76</v>
      </c>
      <c r="Q11" t="s">
        <v>77</v>
      </c>
      <c r="R11" t="s">
        <v>23</v>
      </c>
      <c r="S11" t="s">
        <v>78</v>
      </c>
      <c r="T11" t="s">
        <v>23</v>
      </c>
      <c r="U11">
        <v>5</v>
      </c>
    </row>
    <row r="12" spans="1:21" x14ac:dyDescent="0.25">
      <c r="A12" t="s">
        <v>21</v>
      </c>
      <c r="B12" t="s">
        <v>79</v>
      </c>
      <c r="C12" t="s">
        <v>23</v>
      </c>
      <c r="D12" t="s">
        <v>80</v>
      </c>
      <c r="E12" t="s">
        <v>23</v>
      </c>
      <c r="F12" t="s">
        <v>23</v>
      </c>
      <c r="G12" t="s">
        <v>25</v>
      </c>
      <c r="H12" t="s">
        <v>23</v>
      </c>
      <c r="I12" t="s">
        <v>81</v>
      </c>
      <c r="J12" t="s">
        <v>23</v>
      </c>
      <c r="K12" t="s">
        <v>23</v>
      </c>
      <c r="L12" t="s">
        <v>23</v>
      </c>
      <c r="M12" t="s">
        <v>27</v>
      </c>
      <c r="N12" t="s">
        <v>28</v>
      </c>
      <c r="O12" t="s">
        <v>28</v>
      </c>
      <c r="P12" t="s">
        <v>82</v>
      </c>
      <c r="Q12" t="s">
        <v>83</v>
      </c>
      <c r="R12" t="s">
        <v>23</v>
      </c>
      <c r="S12" t="s">
        <v>84</v>
      </c>
      <c r="T12" t="s">
        <v>23</v>
      </c>
      <c r="U12">
        <v>9</v>
      </c>
    </row>
    <row r="13" spans="1:21" x14ac:dyDescent="0.25">
      <c r="A13" t="s">
        <v>21</v>
      </c>
      <c r="B13" t="s">
        <v>85</v>
      </c>
      <c r="C13" t="s">
        <v>23</v>
      </c>
      <c r="D13" t="s">
        <v>86</v>
      </c>
      <c r="E13" t="s">
        <v>23</v>
      </c>
      <c r="F13" t="s">
        <v>23</v>
      </c>
      <c r="G13" t="s">
        <v>25</v>
      </c>
      <c r="H13" t="s">
        <v>23</v>
      </c>
      <c r="I13" t="s">
        <v>87</v>
      </c>
      <c r="J13" t="s">
        <v>23</v>
      </c>
      <c r="K13" t="s">
        <v>23</v>
      </c>
      <c r="L13" t="s">
        <v>23</v>
      </c>
      <c r="M13" t="s">
        <v>27</v>
      </c>
      <c r="N13" t="s">
        <v>28</v>
      </c>
      <c r="O13" t="s">
        <v>28</v>
      </c>
      <c r="P13" t="s">
        <v>88</v>
      </c>
      <c r="Q13" t="s">
        <v>89</v>
      </c>
      <c r="R13" t="s">
        <v>23</v>
      </c>
      <c r="S13" t="s">
        <v>90</v>
      </c>
      <c r="T13" t="s">
        <v>23</v>
      </c>
      <c r="U13">
        <v>5</v>
      </c>
    </row>
    <row r="14" spans="1:21" x14ac:dyDescent="0.25">
      <c r="A14" t="s">
        <v>21</v>
      </c>
      <c r="B14" t="s">
        <v>91</v>
      </c>
      <c r="C14" t="s">
        <v>23</v>
      </c>
      <c r="D14" t="s">
        <v>92</v>
      </c>
      <c r="E14" t="s">
        <v>23</v>
      </c>
      <c r="F14" t="s">
        <v>23</v>
      </c>
      <c r="G14" t="s">
        <v>25</v>
      </c>
      <c r="H14" t="s">
        <v>23</v>
      </c>
      <c r="I14" t="s">
        <v>93</v>
      </c>
      <c r="J14" t="s">
        <v>23</v>
      </c>
      <c r="K14" t="s">
        <v>23</v>
      </c>
      <c r="L14" t="s">
        <v>23</v>
      </c>
      <c r="M14" t="s">
        <v>40</v>
      </c>
      <c r="N14" t="s">
        <v>41</v>
      </c>
      <c r="O14" t="s">
        <v>28</v>
      </c>
      <c r="P14" t="s">
        <v>94</v>
      </c>
      <c r="Q14" t="s">
        <v>95</v>
      </c>
      <c r="R14" t="s">
        <v>23</v>
      </c>
      <c r="S14" t="s">
        <v>96</v>
      </c>
      <c r="T14" t="s">
        <v>23</v>
      </c>
      <c r="U14">
        <v>4</v>
      </c>
    </row>
    <row r="15" spans="1:21" x14ac:dyDescent="0.25">
      <c r="A15" t="s">
        <v>21</v>
      </c>
      <c r="B15" t="s">
        <v>97</v>
      </c>
      <c r="C15" t="s">
        <v>23</v>
      </c>
      <c r="D15" t="s">
        <v>98</v>
      </c>
      <c r="E15" t="s">
        <v>23</v>
      </c>
      <c r="F15" t="s">
        <v>23</v>
      </c>
      <c r="G15" t="s">
        <v>25</v>
      </c>
      <c r="H15" t="s">
        <v>23</v>
      </c>
      <c r="I15" t="s">
        <v>99</v>
      </c>
      <c r="J15" t="s">
        <v>23</v>
      </c>
      <c r="K15" t="s">
        <v>23</v>
      </c>
      <c r="L15" t="s">
        <v>23</v>
      </c>
      <c r="M15" t="s">
        <v>27</v>
      </c>
      <c r="N15" t="s">
        <v>28</v>
      </c>
      <c r="O15" t="s">
        <v>28</v>
      </c>
      <c r="P15" t="s">
        <v>100</v>
      </c>
      <c r="Q15" t="s">
        <v>101</v>
      </c>
      <c r="R15" t="s">
        <v>23</v>
      </c>
      <c r="S15" t="s">
        <v>102</v>
      </c>
      <c r="T15" t="s">
        <v>23</v>
      </c>
      <c r="U15">
        <v>53</v>
      </c>
    </row>
    <row r="16" spans="1:21" x14ac:dyDescent="0.25">
      <c r="A16" t="s">
        <v>21</v>
      </c>
      <c r="B16" t="s">
        <v>103</v>
      </c>
      <c r="C16" t="s">
        <v>23</v>
      </c>
      <c r="D16" t="s">
        <v>104</v>
      </c>
      <c r="E16" t="s">
        <v>23</v>
      </c>
      <c r="F16" t="s">
        <v>23</v>
      </c>
      <c r="G16" t="s">
        <v>25</v>
      </c>
      <c r="H16" t="s">
        <v>23</v>
      </c>
      <c r="I16" t="s">
        <v>105</v>
      </c>
      <c r="J16" t="s">
        <v>23</v>
      </c>
      <c r="K16" t="s">
        <v>23</v>
      </c>
      <c r="L16" t="s">
        <v>23</v>
      </c>
      <c r="M16" t="s">
        <v>40</v>
      </c>
      <c r="N16" t="s">
        <v>41</v>
      </c>
      <c r="O16" t="s">
        <v>28</v>
      </c>
      <c r="P16" t="s">
        <v>106</v>
      </c>
      <c r="Q16" t="s">
        <v>107</v>
      </c>
      <c r="R16" t="s">
        <v>23</v>
      </c>
      <c r="S16" t="s">
        <v>108</v>
      </c>
      <c r="T16" t="s">
        <v>23</v>
      </c>
      <c r="U16">
        <v>2</v>
      </c>
    </row>
    <row r="17" spans="1:21" x14ac:dyDescent="0.25">
      <c r="A17" t="s">
        <v>21</v>
      </c>
      <c r="B17" t="s">
        <v>109</v>
      </c>
      <c r="C17" t="s">
        <v>23</v>
      </c>
      <c r="D17" t="s">
        <v>110</v>
      </c>
      <c r="E17" t="s">
        <v>23</v>
      </c>
      <c r="F17" t="s">
        <v>23</v>
      </c>
      <c r="G17" t="s">
        <v>25</v>
      </c>
      <c r="H17" t="s">
        <v>23</v>
      </c>
      <c r="I17" t="s">
        <v>111</v>
      </c>
      <c r="J17" t="s">
        <v>23</v>
      </c>
      <c r="K17" t="s">
        <v>23</v>
      </c>
      <c r="L17" t="s">
        <v>23</v>
      </c>
      <c r="M17" t="s">
        <v>40</v>
      </c>
      <c r="N17" t="s">
        <v>41</v>
      </c>
      <c r="O17" t="s">
        <v>28</v>
      </c>
      <c r="P17" t="s">
        <v>112</v>
      </c>
      <c r="Q17" t="s">
        <v>113</v>
      </c>
      <c r="R17" t="s">
        <v>23</v>
      </c>
      <c r="S17" t="s">
        <v>114</v>
      </c>
      <c r="T17" t="s">
        <v>23</v>
      </c>
      <c r="U17">
        <v>39</v>
      </c>
    </row>
    <row r="18" spans="1:21" x14ac:dyDescent="0.25">
      <c r="A18" t="s">
        <v>21</v>
      </c>
      <c r="B18" t="s">
        <v>115</v>
      </c>
      <c r="C18" t="s">
        <v>23</v>
      </c>
      <c r="D18" t="s">
        <v>116</v>
      </c>
      <c r="E18" t="s">
        <v>23</v>
      </c>
      <c r="F18" t="s">
        <v>23</v>
      </c>
      <c r="G18" t="s">
        <v>25</v>
      </c>
      <c r="H18" t="s">
        <v>23</v>
      </c>
      <c r="I18" t="s">
        <v>117</v>
      </c>
      <c r="J18" t="s">
        <v>23</v>
      </c>
      <c r="K18" t="s">
        <v>23</v>
      </c>
      <c r="L18" t="s">
        <v>23</v>
      </c>
      <c r="M18" t="s">
        <v>27</v>
      </c>
      <c r="N18" t="s">
        <v>28</v>
      </c>
      <c r="O18" t="s">
        <v>28</v>
      </c>
      <c r="P18" t="s">
        <v>118</v>
      </c>
      <c r="Q18" t="s">
        <v>119</v>
      </c>
      <c r="R18" t="s">
        <v>23</v>
      </c>
      <c r="S18" t="s">
        <v>120</v>
      </c>
      <c r="T18" t="s">
        <v>23</v>
      </c>
      <c r="U18">
        <v>52</v>
      </c>
    </row>
    <row r="19" spans="1:21" x14ac:dyDescent="0.25">
      <c r="A19" t="s">
        <v>21</v>
      </c>
      <c r="B19" t="s">
        <v>121</v>
      </c>
      <c r="C19" t="s">
        <v>23</v>
      </c>
      <c r="D19" t="s">
        <v>23</v>
      </c>
      <c r="E19" t="s">
        <v>23</v>
      </c>
      <c r="F19" t="s">
        <v>23</v>
      </c>
      <c r="G19" t="s">
        <v>25</v>
      </c>
      <c r="I19" t="s">
        <v>122</v>
      </c>
      <c r="J19" t="s">
        <v>23</v>
      </c>
      <c r="K19" t="s">
        <v>23</v>
      </c>
      <c r="L19" t="s">
        <v>23</v>
      </c>
      <c r="M19" t="s">
        <v>27</v>
      </c>
      <c r="N19" t="s">
        <v>28</v>
      </c>
      <c r="O19" t="s">
        <v>23</v>
      </c>
      <c r="P19" t="s">
        <v>23</v>
      </c>
      <c r="Q19" t="s">
        <v>23</v>
      </c>
      <c r="R19" t="s">
        <v>23</v>
      </c>
      <c r="S19" t="s">
        <v>23</v>
      </c>
      <c r="T19" t="s">
        <v>23</v>
      </c>
      <c r="U19">
        <v>3</v>
      </c>
    </row>
    <row r="20" spans="1:21" x14ac:dyDescent="0.25">
      <c r="A20" t="s">
        <v>21</v>
      </c>
      <c r="B20" t="s">
        <v>123</v>
      </c>
      <c r="C20" t="s">
        <v>23</v>
      </c>
      <c r="D20" t="s">
        <v>23</v>
      </c>
      <c r="E20" t="s">
        <v>23</v>
      </c>
      <c r="F20" t="s">
        <v>23</v>
      </c>
      <c r="G20" t="s">
        <v>25</v>
      </c>
      <c r="I20" t="s">
        <v>122</v>
      </c>
      <c r="J20" t="s">
        <v>23</v>
      </c>
      <c r="K20" t="s">
        <v>23</v>
      </c>
      <c r="L20" t="s">
        <v>23</v>
      </c>
      <c r="M20" t="s">
        <v>27</v>
      </c>
      <c r="N20" t="s">
        <v>23</v>
      </c>
      <c r="O20" t="s">
        <v>23</v>
      </c>
      <c r="P20" t="s">
        <v>23</v>
      </c>
      <c r="Q20" t="s">
        <v>23</v>
      </c>
      <c r="R20" t="s">
        <v>23</v>
      </c>
      <c r="S20" t="s">
        <v>23</v>
      </c>
      <c r="T20" t="s">
        <v>23</v>
      </c>
      <c r="U20">
        <v>3</v>
      </c>
    </row>
    <row r="21" spans="1:21" x14ac:dyDescent="0.25">
      <c r="A21" t="s">
        <v>21</v>
      </c>
      <c r="B21" t="s">
        <v>124</v>
      </c>
      <c r="C21" t="s">
        <v>23</v>
      </c>
      <c r="D21" t="s">
        <v>125</v>
      </c>
      <c r="E21" t="s">
        <v>23</v>
      </c>
      <c r="F21" t="s">
        <v>23</v>
      </c>
      <c r="G21" t="s">
        <v>25</v>
      </c>
      <c r="H21" t="s">
        <v>23</v>
      </c>
      <c r="I21" t="s">
        <v>126</v>
      </c>
      <c r="J21" t="s">
        <v>23</v>
      </c>
      <c r="K21" t="s">
        <v>23</v>
      </c>
      <c r="L21" t="s">
        <v>23</v>
      </c>
      <c r="M21" t="s">
        <v>27</v>
      </c>
      <c r="N21" t="s">
        <v>28</v>
      </c>
      <c r="O21" t="s">
        <v>28</v>
      </c>
      <c r="P21" t="s">
        <v>127</v>
      </c>
      <c r="Q21" t="s">
        <v>128</v>
      </c>
      <c r="R21" t="s">
        <v>23</v>
      </c>
      <c r="S21" t="s">
        <v>129</v>
      </c>
      <c r="T21" t="s">
        <v>23</v>
      </c>
      <c r="U21">
        <v>12</v>
      </c>
    </row>
    <row r="22" spans="1:21" x14ac:dyDescent="0.25">
      <c r="A22" t="s">
        <v>21</v>
      </c>
      <c r="B22" t="s">
        <v>130</v>
      </c>
      <c r="C22" t="s">
        <v>23</v>
      </c>
      <c r="D22" t="s">
        <v>125</v>
      </c>
      <c r="E22" t="s">
        <v>23</v>
      </c>
      <c r="F22" t="s">
        <v>23</v>
      </c>
      <c r="G22" t="s">
        <v>25</v>
      </c>
      <c r="H22" t="s">
        <v>23</v>
      </c>
      <c r="I22" t="s">
        <v>131</v>
      </c>
      <c r="J22" t="s">
        <v>23</v>
      </c>
      <c r="K22" t="s">
        <v>23</v>
      </c>
      <c r="L22" t="s">
        <v>23</v>
      </c>
      <c r="M22" t="s">
        <v>27</v>
      </c>
      <c r="N22" t="s">
        <v>28</v>
      </c>
      <c r="O22" t="s">
        <v>28</v>
      </c>
      <c r="P22" t="s">
        <v>28</v>
      </c>
      <c r="Q22" t="s">
        <v>132</v>
      </c>
      <c r="R22" t="s">
        <v>23</v>
      </c>
      <c r="S22" t="s">
        <v>133</v>
      </c>
      <c r="T22" t="s">
        <v>23</v>
      </c>
      <c r="U22">
        <v>3</v>
      </c>
    </row>
    <row r="23" spans="1:21" x14ac:dyDescent="0.25">
      <c r="A23" t="s">
        <v>21</v>
      </c>
      <c r="B23" t="s">
        <v>134</v>
      </c>
      <c r="C23" t="s">
        <v>23</v>
      </c>
      <c r="D23" t="s">
        <v>135</v>
      </c>
      <c r="E23" t="s">
        <v>23</v>
      </c>
      <c r="F23" t="s">
        <v>23</v>
      </c>
      <c r="G23" t="s">
        <v>25</v>
      </c>
      <c r="H23" t="s">
        <v>23</v>
      </c>
      <c r="I23" t="s">
        <v>136</v>
      </c>
      <c r="J23" t="s">
        <v>23</v>
      </c>
      <c r="K23" t="s">
        <v>23</v>
      </c>
      <c r="L23" t="s">
        <v>23</v>
      </c>
      <c r="M23" t="s">
        <v>40</v>
      </c>
      <c r="N23" t="s">
        <v>41</v>
      </c>
      <c r="O23" t="s">
        <v>28</v>
      </c>
      <c r="P23" t="s">
        <v>137</v>
      </c>
      <c r="Q23" t="s">
        <v>138</v>
      </c>
      <c r="R23" t="s">
        <v>23</v>
      </c>
      <c r="S23" t="s">
        <v>139</v>
      </c>
      <c r="T23" t="s">
        <v>23</v>
      </c>
      <c r="U23">
        <v>4</v>
      </c>
    </row>
    <row r="24" spans="1:21" x14ac:dyDescent="0.25">
      <c r="A24" t="s">
        <v>21</v>
      </c>
      <c r="B24" t="s">
        <v>140</v>
      </c>
      <c r="C24" t="s">
        <v>23</v>
      </c>
      <c r="D24" t="s">
        <v>23</v>
      </c>
      <c r="E24" t="s">
        <v>23</v>
      </c>
      <c r="F24" t="s">
        <v>23</v>
      </c>
      <c r="G24" t="s">
        <v>141</v>
      </c>
      <c r="I24" t="s">
        <v>142</v>
      </c>
      <c r="J24" t="s">
        <v>23</v>
      </c>
      <c r="K24" t="s">
        <v>23</v>
      </c>
      <c r="L24" t="s">
        <v>23</v>
      </c>
      <c r="M24" t="s">
        <v>40</v>
      </c>
      <c r="N24" t="s">
        <v>41</v>
      </c>
      <c r="O24" t="s">
        <v>28</v>
      </c>
      <c r="P24" t="s">
        <v>143</v>
      </c>
      <c r="Q24" t="s">
        <v>144</v>
      </c>
      <c r="R24" t="s">
        <v>23</v>
      </c>
      <c r="S24" t="s">
        <v>145</v>
      </c>
      <c r="T24" t="s">
        <v>23</v>
      </c>
      <c r="U24">
        <v>3</v>
      </c>
    </row>
    <row r="25" spans="1:21" x14ac:dyDescent="0.25">
      <c r="A25" t="s">
        <v>21</v>
      </c>
      <c r="B25" t="s">
        <v>146</v>
      </c>
      <c r="C25" t="s">
        <v>23</v>
      </c>
      <c r="D25" t="s">
        <v>23</v>
      </c>
      <c r="E25" t="s">
        <v>23</v>
      </c>
      <c r="F25" t="s">
        <v>23</v>
      </c>
      <c r="G25" t="s">
        <v>25</v>
      </c>
      <c r="I25" t="s">
        <v>111</v>
      </c>
      <c r="J25" t="s">
        <v>23</v>
      </c>
      <c r="K25" t="s">
        <v>23</v>
      </c>
      <c r="L25" t="s">
        <v>23</v>
      </c>
      <c r="M25" t="s">
        <v>40</v>
      </c>
      <c r="N25" t="s">
        <v>41</v>
      </c>
      <c r="O25" t="s">
        <v>28</v>
      </c>
      <c r="P25" t="s">
        <v>23</v>
      </c>
      <c r="Q25" t="s">
        <v>23</v>
      </c>
      <c r="R25" t="s">
        <v>23</v>
      </c>
      <c r="S25" t="s">
        <v>23</v>
      </c>
      <c r="T25" t="s">
        <v>23</v>
      </c>
      <c r="U25">
        <v>1</v>
      </c>
    </row>
    <row r="26" spans="1:21" x14ac:dyDescent="0.25">
      <c r="A26" t="s">
        <v>21</v>
      </c>
      <c r="B26" t="s">
        <v>147</v>
      </c>
      <c r="C26" t="s">
        <v>23</v>
      </c>
      <c r="D26" t="s">
        <v>23</v>
      </c>
      <c r="E26" t="s">
        <v>23</v>
      </c>
      <c r="F26" t="s">
        <v>23</v>
      </c>
      <c r="G26" t="s">
        <v>148</v>
      </c>
      <c r="I26" t="s">
        <v>149</v>
      </c>
      <c r="J26" t="s">
        <v>23</v>
      </c>
      <c r="K26" t="s">
        <v>23</v>
      </c>
      <c r="L26" t="s">
        <v>23</v>
      </c>
      <c r="M26" t="s">
        <v>40</v>
      </c>
      <c r="N26" t="s">
        <v>41</v>
      </c>
      <c r="O26" t="s">
        <v>28</v>
      </c>
      <c r="P26" t="s">
        <v>150</v>
      </c>
      <c r="Q26" t="s">
        <v>151</v>
      </c>
      <c r="R26" t="s">
        <v>23</v>
      </c>
      <c r="S26" t="s">
        <v>23</v>
      </c>
      <c r="T26" t="s">
        <v>23</v>
      </c>
      <c r="U26">
        <v>1</v>
      </c>
    </row>
    <row r="27" spans="1:21" x14ac:dyDescent="0.25">
      <c r="A27" t="s">
        <v>21</v>
      </c>
      <c r="B27" t="s">
        <v>152</v>
      </c>
      <c r="C27" t="s">
        <v>23</v>
      </c>
      <c r="D27" t="s">
        <v>23</v>
      </c>
      <c r="E27" t="s">
        <v>23</v>
      </c>
      <c r="F27" t="s">
        <v>23</v>
      </c>
      <c r="G27" t="s">
        <v>25</v>
      </c>
      <c r="I27" t="s">
        <v>93</v>
      </c>
      <c r="J27" t="s">
        <v>23</v>
      </c>
      <c r="K27" t="s">
        <v>23</v>
      </c>
      <c r="L27" t="s">
        <v>23</v>
      </c>
      <c r="M27" t="s">
        <v>40</v>
      </c>
      <c r="N27" t="s">
        <v>28</v>
      </c>
      <c r="O27" t="s">
        <v>41</v>
      </c>
      <c r="P27" t="s">
        <v>94</v>
      </c>
      <c r="Q27" t="s">
        <v>95</v>
      </c>
      <c r="R27" t="s">
        <v>23</v>
      </c>
      <c r="S27" t="s">
        <v>23</v>
      </c>
      <c r="T27" t="s">
        <v>23</v>
      </c>
      <c r="U27">
        <v>1</v>
      </c>
    </row>
    <row r="28" spans="1:21" x14ac:dyDescent="0.25">
      <c r="A28" t="s">
        <v>21</v>
      </c>
      <c r="B28" t="s">
        <v>153</v>
      </c>
      <c r="C28" t="s">
        <v>23</v>
      </c>
      <c r="D28" t="s">
        <v>23</v>
      </c>
      <c r="E28" t="s">
        <v>23</v>
      </c>
      <c r="F28" t="s">
        <v>23</v>
      </c>
      <c r="G28" t="s">
        <v>154</v>
      </c>
      <c r="I28" t="s">
        <v>155</v>
      </c>
      <c r="J28" t="s">
        <v>23</v>
      </c>
      <c r="K28" t="s">
        <v>23</v>
      </c>
      <c r="L28" t="s">
        <v>23</v>
      </c>
      <c r="M28" t="s">
        <v>27</v>
      </c>
      <c r="N28" t="s">
        <v>28</v>
      </c>
      <c r="O28" t="s">
        <v>23</v>
      </c>
      <c r="P28" t="s">
        <v>82</v>
      </c>
      <c r="Q28" t="s">
        <v>83</v>
      </c>
      <c r="R28" t="s">
        <v>23</v>
      </c>
      <c r="S28" t="s">
        <v>156</v>
      </c>
      <c r="T28" t="s">
        <v>23</v>
      </c>
      <c r="U28">
        <v>3</v>
      </c>
    </row>
    <row r="29" spans="1:21" x14ac:dyDescent="0.25">
      <c r="A29" t="s">
        <v>21</v>
      </c>
      <c r="B29" t="s">
        <v>157</v>
      </c>
      <c r="C29" t="s">
        <v>23</v>
      </c>
      <c r="D29" t="s">
        <v>23</v>
      </c>
      <c r="E29" t="s">
        <v>23</v>
      </c>
      <c r="F29" t="s">
        <v>23</v>
      </c>
      <c r="G29" t="s">
        <v>158</v>
      </c>
      <c r="I29" t="s">
        <v>159</v>
      </c>
      <c r="J29" t="s">
        <v>23</v>
      </c>
      <c r="K29" t="s">
        <v>23</v>
      </c>
      <c r="L29" t="s">
        <v>23</v>
      </c>
      <c r="M29" t="s">
        <v>27</v>
      </c>
      <c r="N29" t="s">
        <v>28</v>
      </c>
      <c r="O29" t="s">
        <v>28</v>
      </c>
      <c r="P29" t="s">
        <v>160</v>
      </c>
      <c r="Q29" t="s">
        <v>161</v>
      </c>
      <c r="R29" t="s">
        <v>23</v>
      </c>
      <c r="S29" t="s">
        <v>23</v>
      </c>
      <c r="T29" t="s">
        <v>23</v>
      </c>
      <c r="U29">
        <v>1</v>
      </c>
    </row>
    <row r="30" spans="1:21" x14ac:dyDescent="0.25">
      <c r="A30" t="s">
        <v>21</v>
      </c>
      <c r="B30" t="s">
        <v>162</v>
      </c>
      <c r="C30" t="s">
        <v>23</v>
      </c>
      <c r="D30" t="s">
        <v>163</v>
      </c>
      <c r="E30" t="s">
        <v>23</v>
      </c>
      <c r="F30" t="s">
        <v>23</v>
      </c>
      <c r="G30" t="s">
        <v>25</v>
      </c>
      <c r="H30" t="s">
        <v>23</v>
      </c>
      <c r="I30" t="s">
        <v>164</v>
      </c>
      <c r="J30" t="s">
        <v>23</v>
      </c>
      <c r="K30" t="s">
        <v>23</v>
      </c>
      <c r="L30" t="s">
        <v>23</v>
      </c>
      <c r="M30" t="s">
        <v>27</v>
      </c>
      <c r="N30" t="s">
        <v>28</v>
      </c>
      <c r="O30" t="s">
        <v>28</v>
      </c>
      <c r="P30" t="s">
        <v>160</v>
      </c>
      <c r="Q30" t="s">
        <v>161</v>
      </c>
      <c r="R30" t="s">
        <v>23</v>
      </c>
      <c r="S30" t="s">
        <v>165</v>
      </c>
      <c r="T30" t="s">
        <v>23</v>
      </c>
      <c r="U30">
        <v>84</v>
      </c>
    </row>
    <row r="31" spans="1:21" x14ac:dyDescent="0.25">
      <c r="A31" t="s">
        <v>21</v>
      </c>
      <c r="B31" t="s">
        <v>166</v>
      </c>
      <c r="C31" t="s">
        <v>23</v>
      </c>
      <c r="D31" t="s">
        <v>167</v>
      </c>
      <c r="E31" t="s">
        <v>23</v>
      </c>
      <c r="F31" t="s">
        <v>23</v>
      </c>
      <c r="G31" t="s">
        <v>25</v>
      </c>
      <c r="H31" t="s">
        <v>23</v>
      </c>
      <c r="I31" t="s">
        <v>168</v>
      </c>
      <c r="J31" t="s">
        <v>23</v>
      </c>
      <c r="K31" t="s">
        <v>23</v>
      </c>
      <c r="L31" t="s">
        <v>23</v>
      </c>
      <c r="M31" t="s">
        <v>27</v>
      </c>
      <c r="N31" t="s">
        <v>28</v>
      </c>
      <c r="O31" t="s">
        <v>28</v>
      </c>
      <c r="P31" t="s">
        <v>169</v>
      </c>
      <c r="Q31" t="s">
        <v>170</v>
      </c>
      <c r="R31" t="s">
        <v>23</v>
      </c>
      <c r="S31" t="s">
        <v>171</v>
      </c>
      <c r="T31" t="s">
        <v>23</v>
      </c>
      <c r="U31">
        <v>27</v>
      </c>
    </row>
    <row r="32" spans="1:21" x14ac:dyDescent="0.25">
      <c r="A32" t="s">
        <v>21</v>
      </c>
      <c r="B32" t="s">
        <v>172</v>
      </c>
      <c r="C32" t="s">
        <v>23</v>
      </c>
      <c r="D32" t="s">
        <v>23</v>
      </c>
      <c r="E32" t="s">
        <v>23</v>
      </c>
      <c r="F32" t="s">
        <v>23</v>
      </c>
      <c r="G32" t="s">
        <v>25</v>
      </c>
      <c r="I32" t="s">
        <v>173</v>
      </c>
      <c r="J32" t="s">
        <v>23</v>
      </c>
      <c r="K32" t="s">
        <v>23</v>
      </c>
      <c r="L32" t="s">
        <v>23</v>
      </c>
      <c r="M32" t="s">
        <v>27</v>
      </c>
      <c r="N32" t="s">
        <v>28</v>
      </c>
      <c r="O32" t="s">
        <v>28</v>
      </c>
      <c r="P32" t="s">
        <v>174</v>
      </c>
      <c r="Q32" t="s">
        <v>175</v>
      </c>
      <c r="R32" t="s">
        <v>23</v>
      </c>
      <c r="S32" t="s">
        <v>23</v>
      </c>
      <c r="T32" t="s">
        <v>23</v>
      </c>
      <c r="U32">
        <v>1</v>
      </c>
    </row>
    <row r="33" spans="1:21" x14ac:dyDescent="0.25">
      <c r="A33" t="s">
        <v>21</v>
      </c>
      <c r="B33" t="s">
        <v>176</v>
      </c>
      <c r="C33" t="s">
        <v>23</v>
      </c>
      <c r="D33" t="s">
        <v>177</v>
      </c>
      <c r="E33" t="s">
        <v>23</v>
      </c>
      <c r="F33" t="s">
        <v>23</v>
      </c>
      <c r="G33" t="s">
        <v>25</v>
      </c>
      <c r="H33" t="s">
        <v>23</v>
      </c>
      <c r="I33" t="s">
        <v>178</v>
      </c>
      <c r="J33" t="s">
        <v>23</v>
      </c>
      <c r="K33" t="s">
        <v>23</v>
      </c>
      <c r="L33" t="s">
        <v>23</v>
      </c>
      <c r="M33" t="s">
        <v>27</v>
      </c>
      <c r="N33" t="s">
        <v>28</v>
      </c>
      <c r="O33" t="s">
        <v>28</v>
      </c>
      <c r="P33" t="s">
        <v>179</v>
      </c>
      <c r="Q33" t="s">
        <v>180</v>
      </c>
      <c r="R33" t="s">
        <v>23</v>
      </c>
      <c r="S33" t="s">
        <v>181</v>
      </c>
      <c r="T33" t="s">
        <v>23</v>
      </c>
      <c r="U33">
        <v>23</v>
      </c>
    </row>
    <row r="34" spans="1:21" x14ac:dyDescent="0.25">
      <c r="A34" t="s">
        <v>21</v>
      </c>
      <c r="B34" t="s">
        <v>182</v>
      </c>
      <c r="C34" t="s">
        <v>23</v>
      </c>
      <c r="D34" t="s">
        <v>23</v>
      </c>
      <c r="E34" t="s">
        <v>23</v>
      </c>
      <c r="F34" t="s">
        <v>23</v>
      </c>
      <c r="G34" t="s">
        <v>25</v>
      </c>
      <c r="I34" t="s">
        <v>183</v>
      </c>
      <c r="J34" t="s">
        <v>23</v>
      </c>
      <c r="K34" t="s">
        <v>23</v>
      </c>
      <c r="L34" t="s">
        <v>23</v>
      </c>
      <c r="M34" t="s">
        <v>27</v>
      </c>
      <c r="N34" t="s">
        <v>28</v>
      </c>
      <c r="O34" t="s">
        <v>28</v>
      </c>
      <c r="P34" t="s">
        <v>28</v>
      </c>
      <c r="Q34" t="s">
        <v>132</v>
      </c>
      <c r="R34" t="s">
        <v>23</v>
      </c>
      <c r="S34" t="s">
        <v>133</v>
      </c>
      <c r="T34" t="s">
        <v>23</v>
      </c>
      <c r="U34">
        <v>6</v>
      </c>
    </row>
    <row r="35" spans="1:21" x14ac:dyDescent="0.25">
      <c r="A35" t="s">
        <v>21</v>
      </c>
      <c r="B35" t="s">
        <v>184</v>
      </c>
      <c r="C35" t="s">
        <v>23</v>
      </c>
      <c r="D35" t="s">
        <v>185</v>
      </c>
      <c r="E35" t="s">
        <v>23</v>
      </c>
      <c r="F35" t="s">
        <v>23</v>
      </c>
      <c r="G35" t="s">
        <v>25</v>
      </c>
      <c r="H35" t="s">
        <v>23</v>
      </c>
      <c r="I35" t="s">
        <v>186</v>
      </c>
      <c r="J35" t="s">
        <v>23</v>
      </c>
      <c r="K35" t="s">
        <v>23</v>
      </c>
      <c r="L35" t="s">
        <v>23</v>
      </c>
      <c r="M35" t="s">
        <v>27</v>
      </c>
      <c r="N35" t="s">
        <v>28</v>
      </c>
      <c r="O35" t="s">
        <v>28</v>
      </c>
      <c r="P35" t="s">
        <v>174</v>
      </c>
      <c r="Q35" t="s">
        <v>187</v>
      </c>
      <c r="R35" t="s">
        <v>23</v>
      </c>
      <c r="S35" t="s">
        <v>188</v>
      </c>
      <c r="T35" t="s">
        <v>23</v>
      </c>
      <c r="U35">
        <v>17</v>
      </c>
    </row>
    <row r="36" spans="1:21" x14ac:dyDescent="0.25">
      <c r="A36" t="s">
        <v>21</v>
      </c>
      <c r="B36" t="s">
        <v>189</v>
      </c>
      <c r="C36" t="s">
        <v>23</v>
      </c>
      <c r="D36" t="s">
        <v>23</v>
      </c>
      <c r="E36" t="s">
        <v>23</v>
      </c>
      <c r="F36" t="s">
        <v>23</v>
      </c>
      <c r="G36" t="s">
        <v>190</v>
      </c>
      <c r="I36" t="s">
        <v>191</v>
      </c>
      <c r="J36" t="s">
        <v>23</v>
      </c>
      <c r="K36" t="s">
        <v>23</v>
      </c>
      <c r="L36" t="s">
        <v>23</v>
      </c>
      <c r="M36" t="s">
        <v>40</v>
      </c>
      <c r="N36" t="s">
        <v>41</v>
      </c>
      <c r="O36" t="s">
        <v>28</v>
      </c>
      <c r="P36" t="s">
        <v>106</v>
      </c>
      <c r="Q36" t="s">
        <v>107</v>
      </c>
      <c r="R36" t="s">
        <v>23</v>
      </c>
      <c r="S36" t="s">
        <v>23</v>
      </c>
      <c r="T36" t="s">
        <v>23</v>
      </c>
      <c r="U36">
        <v>3</v>
      </c>
    </row>
    <row r="37" spans="1:21" x14ac:dyDescent="0.25">
      <c r="A37" t="s">
        <v>21</v>
      </c>
      <c r="B37" t="s">
        <v>192</v>
      </c>
      <c r="C37" t="s">
        <v>23</v>
      </c>
      <c r="D37" t="s">
        <v>23</v>
      </c>
      <c r="E37" t="s">
        <v>23</v>
      </c>
      <c r="F37" t="s">
        <v>23</v>
      </c>
      <c r="G37" t="s">
        <v>141</v>
      </c>
      <c r="I37" t="s">
        <v>193</v>
      </c>
      <c r="J37" t="s">
        <v>23</v>
      </c>
      <c r="K37" t="s">
        <v>23</v>
      </c>
      <c r="L37" t="s">
        <v>23</v>
      </c>
      <c r="M37" t="s">
        <v>40</v>
      </c>
      <c r="N37" t="s">
        <v>41</v>
      </c>
      <c r="O37" t="s">
        <v>28</v>
      </c>
      <c r="P37" t="s">
        <v>194</v>
      </c>
      <c r="Q37" t="s">
        <v>195</v>
      </c>
      <c r="R37" t="s">
        <v>23</v>
      </c>
      <c r="S37" t="s">
        <v>196</v>
      </c>
      <c r="T37" t="s">
        <v>23</v>
      </c>
      <c r="U37">
        <v>19</v>
      </c>
    </row>
    <row r="38" spans="1:21" x14ac:dyDescent="0.25">
      <c r="A38" t="s">
        <v>21</v>
      </c>
      <c r="B38" t="s">
        <v>197</v>
      </c>
      <c r="C38" t="s">
        <v>23</v>
      </c>
      <c r="D38" t="s">
        <v>198</v>
      </c>
      <c r="E38" t="s">
        <v>23</v>
      </c>
      <c r="F38" t="s">
        <v>23</v>
      </c>
      <c r="G38" t="s">
        <v>25</v>
      </c>
      <c r="H38" t="s">
        <v>23</v>
      </c>
      <c r="I38" t="s">
        <v>199</v>
      </c>
      <c r="J38" t="s">
        <v>23</v>
      </c>
      <c r="K38" t="s">
        <v>23</v>
      </c>
      <c r="L38" t="s">
        <v>23</v>
      </c>
      <c r="M38" t="s">
        <v>27</v>
      </c>
      <c r="N38" t="s">
        <v>28</v>
      </c>
      <c r="O38" t="s">
        <v>28</v>
      </c>
      <c r="P38" t="s">
        <v>200</v>
      </c>
      <c r="Q38" t="s">
        <v>201</v>
      </c>
      <c r="R38" t="s">
        <v>23</v>
      </c>
      <c r="S38" t="s">
        <v>202</v>
      </c>
      <c r="T38" t="s">
        <v>23</v>
      </c>
      <c r="U38">
        <v>64</v>
      </c>
    </row>
    <row r="39" spans="1:21" x14ac:dyDescent="0.25">
      <c r="A39" t="s">
        <v>21</v>
      </c>
      <c r="B39" t="s">
        <v>203</v>
      </c>
      <c r="C39" t="s">
        <v>23</v>
      </c>
      <c r="D39" t="s">
        <v>204</v>
      </c>
      <c r="E39" t="s">
        <v>23</v>
      </c>
      <c r="F39" t="s">
        <v>23</v>
      </c>
      <c r="G39" t="s">
        <v>25</v>
      </c>
      <c r="H39" t="s">
        <v>23</v>
      </c>
      <c r="I39" t="s">
        <v>205</v>
      </c>
      <c r="J39" t="s">
        <v>23</v>
      </c>
      <c r="K39" t="s">
        <v>23</v>
      </c>
      <c r="L39" t="s">
        <v>23</v>
      </c>
      <c r="M39" t="s">
        <v>40</v>
      </c>
      <c r="N39" t="s">
        <v>41</v>
      </c>
      <c r="O39" t="s">
        <v>28</v>
      </c>
      <c r="P39" t="s">
        <v>206</v>
      </c>
      <c r="Q39" t="s">
        <v>207</v>
      </c>
      <c r="R39" t="s">
        <v>23</v>
      </c>
      <c r="S39" t="s">
        <v>208</v>
      </c>
      <c r="T39" t="s">
        <v>23</v>
      </c>
      <c r="U39">
        <v>5</v>
      </c>
    </row>
    <row r="40" spans="1:21" x14ac:dyDescent="0.25">
      <c r="A40" t="s">
        <v>21</v>
      </c>
      <c r="B40" t="s">
        <v>209</v>
      </c>
      <c r="C40" t="s">
        <v>23</v>
      </c>
      <c r="D40" t="s">
        <v>23</v>
      </c>
      <c r="E40" t="s">
        <v>23</v>
      </c>
      <c r="F40" t="s">
        <v>23</v>
      </c>
      <c r="G40" t="s">
        <v>154</v>
      </c>
      <c r="I40" t="s">
        <v>210</v>
      </c>
      <c r="J40" t="s">
        <v>23</v>
      </c>
      <c r="K40" t="s">
        <v>23</v>
      </c>
      <c r="L40" t="s">
        <v>23</v>
      </c>
      <c r="M40" t="s">
        <v>40</v>
      </c>
      <c r="N40" t="s">
        <v>211</v>
      </c>
      <c r="O40" t="s">
        <v>23</v>
      </c>
      <c r="P40" t="s">
        <v>28</v>
      </c>
      <c r="Q40" t="s">
        <v>118</v>
      </c>
      <c r="R40" t="s">
        <v>23</v>
      </c>
      <c r="S40" t="s">
        <v>212</v>
      </c>
      <c r="T40" t="s">
        <v>23</v>
      </c>
      <c r="U40">
        <v>3</v>
      </c>
    </row>
    <row r="41" spans="1:21" x14ac:dyDescent="0.25">
      <c r="A41" t="s">
        <v>21</v>
      </c>
      <c r="B41" t="s">
        <v>213</v>
      </c>
      <c r="C41" t="s">
        <v>23</v>
      </c>
      <c r="D41" t="s">
        <v>214</v>
      </c>
      <c r="E41" t="s">
        <v>23</v>
      </c>
      <c r="F41" t="s">
        <v>23</v>
      </c>
      <c r="G41" t="s">
        <v>25</v>
      </c>
      <c r="H41" t="s">
        <v>23</v>
      </c>
      <c r="I41" t="s">
        <v>215</v>
      </c>
      <c r="J41" t="s">
        <v>23</v>
      </c>
      <c r="K41" t="s">
        <v>23</v>
      </c>
      <c r="L41" t="s">
        <v>23</v>
      </c>
      <c r="M41" t="s">
        <v>27</v>
      </c>
      <c r="N41" t="s">
        <v>28</v>
      </c>
      <c r="O41" t="s">
        <v>28</v>
      </c>
      <c r="P41" t="s">
        <v>216</v>
      </c>
      <c r="Q41" t="s">
        <v>217</v>
      </c>
      <c r="R41" t="s">
        <v>23</v>
      </c>
      <c r="S41" t="s">
        <v>218</v>
      </c>
      <c r="T41" t="s">
        <v>23</v>
      </c>
      <c r="U41">
        <v>7</v>
      </c>
    </row>
    <row r="42" spans="1:21" x14ac:dyDescent="0.25">
      <c r="A42" t="s">
        <v>21</v>
      </c>
      <c r="B42" t="s">
        <v>97</v>
      </c>
      <c r="C42" t="s">
        <v>23</v>
      </c>
      <c r="D42" t="s">
        <v>219</v>
      </c>
      <c r="E42" t="s">
        <v>23</v>
      </c>
      <c r="F42" t="s">
        <v>23</v>
      </c>
      <c r="G42" t="s">
        <v>25</v>
      </c>
      <c r="H42" t="s">
        <v>23</v>
      </c>
      <c r="I42" t="s">
        <v>220</v>
      </c>
      <c r="J42" t="s">
        <v>23</v>
      </c>
      <c r="K42" t="s">
        <v>23</v>
      </c>
      <c r="L42" t="s">
        <v>23</v>
      </c>
      <c r="M42" t="s">
        <v>27</v>
      </c>
      <c r="N42" t="s">
        <v>28</v>
      </c>
      <c r="O42" t="s">
        <v>28</v>
      </c>
      <c r="P42" t="s">
        <v>221</v>
      </c>
      <c r="Q42" t="s">
        <v>222</v>
      </c>
      <c r="R42" t="s">
        <v>23</v>
      </c>
      <c r="S42" t="s">
        <v>223</v>
      </c>
      <c r="T42" t="s">
        <v>23</v>
      </c>
      <c r="U42">
        <v>27</v>
      </c>
    </row>
    <row r="43" spans="1:21" x14ac:dyDescent="0.25">
      <c r="A43" t="s">
        <v>21</v>
      </c>
      <c r="B43" t="s">
        <v>224</v>
      </c>
      <c r="C43" t="s">
        <v>23</v>
      </c>
      <c r="D43" t="s">
        <v>225</v>
      </c>
      <c r="E43" t="s">
        <v>23</v>
      </c>
      <c r="F43" t="s">
        <v>23</v>
      </c>
      <c r="G43" t="s">
        <v>25</v>
      </c>
      <c r="H43" t="s">
        <v>23</v>
      </c>
      <c r="I43" t="s">
        <v>226</v>
      </c>
      <c r="J43" t="s">
        <v>23</v>
      </c>
      <c r="K43" t="s">
        <v>23</v>
      </c>
      <c r="L43" t="s">
        <v>23</v>
      </c>
      <c r="M43" t="s">
        <v>40</v>
      </c>
      <c r="N43" t="s">
        <v>41</v>
      </c>
      <c r="O43" t="s">
        <v>28</v>
      </c>
      <c r="P43" t="s">
        <v>227</v>
      </c>
      <c r="Q43" t="s">
        <v>228</v>
      </c>
      <c r="R43" t="s">
        <v>23</v>
      </c>
      <c r="S43" t="s">
        <v>229</v>
      </c>
      <c r="T43" t="s">
        <v>23</v>
      </c>
      <c r="U43">
        <v>20</v>
      </c>
    </row>
    <row r="44" spans="1:21" x14ac:dyDescent="0.25">
      <c r="A44" t="s">
        <v>21</v>
      </c>
      <c r="B44" t="s">
        <v>230</v>
      </c>
      <c r="C44" t="s">
        <v>23</v>
      </c>
      <c r="D44" t="s">
        <v>231</v>
      </c>
      <c r="E44" t="s">
        <v>23</v>
      </c>
      <c r="F44" t="s">
        <v>23</v>
      </c>
      <c r="G44" t="s">
        <v>25</v>
      </c>
      <c r="H44" t="s">
        <v>23</v>
      </c>
      <c r="I44" t="s">
        <v>232</v>
      </c>
      <c r="J44" t="s">
        <v>23</v>
      </c>
      <c r="K44" t="s">
        <v>23</v>
      </c>
      <c r="L44" t="s">
        <v>23</v>
      </c>
      <c r="M44" t="s">
        <v>27</v>
      </c>
      <c r="N44" t="s">
        <v>28</v>
      </c>
      <c r="O44" t="s">
        <v>28</v>
      </c>
      <c r="P44" t="s">
        <v>227</v>
      </c>
      <c r="Q44" t="s">
        <v>194</v>
      </c>
      <c r="R44" t="s">
        <v>23</v>
      </c>
      <c r="S44" t="s">
        <v>233</v>
      </c>
      <c r="T44" t="s">
        <v>23</v>
      </c>
      <c r="U44">
        <v>4</v>
      </c>
    </row>
    <row r="45" spans="1:21" x14ac:dyDescent="0.25">
      <c r="A45" t="s">
        <v>21</v>
      </c>
      <c r="B45" t="s">
        <v>234</v>
      </c>
      <c r="C45" t="s">
        <v>23</v>
      </c>
      <c r="D45" t="s">
        <v>23</v>
      </c>
      <c r="E45" t="s">
        <v>23</v>
      </c>
      <c r="F45" t="s">
        <v>23</v>
      </c>
      <c r="G45" t="s">
        <v>25</v>
      </c>
      <c r="I45" t="s">
        <v>235</v>
      </c>
      <c r="J45" t="s">
        <v>23</v>
      </c>
      <c r="K45" t="s">
        <v>23</v>
      </c>
      <c r="L45" t="s">
        <v>23</v>
      </c>
      <c r="M45" t="s">
        <v>40</v>
      </c>
      <c r="N45" t="s">
        <v>41</v>
      </c>
      <c r="O45" t="s">
        <v>28</v>
      </c>
      <c r="P45" t="s">
        <v>236</v>
      </c>
      <c r="Q45" t="s">
        <v>237</v>
      </c>
      <c r="R45" t="s">
        <v>23</v>
      </c>
      <c r="S45" t="s">
        <v>23</v>
      </c>
      <c r="T45" t="s">
        <v>23</v>
      </c>
      <c r="U45">
        <v>4</v>
      </c>
    </row>
    <row r="46" spans="1:21" x14ac:dyDescent="0.25">
      <c r="A46" t="s">
        <v>21</v>
      </c>
      <c r="B46" t="s">
        <v>238</v>
      </c>
      <c r="C46" t="s">
        <v>23</v>
      </c>
      <c r="D46" t="s">
        <v>239</v>
      </c>
      <c r="E46" t="s">
        <v>23</v>
      </c>
      <c r="F46" t="s">
        <v>23</v>
      </c>
      <c r="G46" t="s">
        <v>25</v>
      </c>
      <c r="H46" t="s">
        <v>23</v>
      </c>
      <c r="I46" t="s">
        <v>240</v>
      </c>
      <c r="J46" t="s">
        <v>23</v>
      </c>
      <c r="K46" t="s">
        <v>23</v>
      </c>
      <c r="L46" t="s">
        <v>23</v>
      </c>
      <c r="M46" t="s">
        <v>40</v>
      </c>
      <c r="N46" t="s">
        <v>41</v>
      </c>
      <c r="O46" t="s">
        <v>28</v>
      </c>
      <c r="P46" t="s">
        <v>241</v>
      </c>
      <c r="Q46" t="s">
        <v>180</v>
      </c>
      <c r="R46" t="s">
        <v>23</v>
      </c>
      <c r="S46" t="s">
        <v>242</v>
      </c>
      <c r="T46" t="s">
        <v>23</v>
      </c>
      <c r="U46">
        <v>17</v>
      </c>
    </row>
    <row r="47" spans="1:21" x14ac:dyDescent="0.25">
      <c r="A47" t="s">
        <v>21</v>
      </c>
      <c r="B47" t="s">
        <v>243</v>
      </c>
      <c r="C47" t="s">
        <v>23</v>
      </c>
      <c r="D47" t="s">
        <v>23</v>
      </c>
      <c r="E47" t="s">
        <v>23</v>
      </c>
      <c r="F47" t="s">
        <v>23</v>
      </c>
      <c r="G47" t="s">
        <v>25</v>
      </c>
      <c r="H47" t="s">
        <v>23</v>
      </c>
      <c r="I47" t="s">
        <v>244</v>
      </c>
      <c r="J47" t="s">
        <v>23</v>
      </c>
      <c r="K47" t="s">
        <v>23</v>
      </c>
      <c r="L47" t="s">
        <v>23</v>
      </c>
      <c r="M47" t="s">
        <v>40</v>
      </c>
      <c r="N47" t="s">
        <v>41</v>
      </c>
      <c r="O47" t="s">
        <v>28</v>
      </c>
      <c r="P47" t="s">
        <v>28</v>
      </c>
      <c r="Q47" t="s">
        <v>245</v>
      </c>
      <c r="R47" t="s">
        <v>23</v>
      </c>
      <c r="S47" t="s">
        <v>246</v>
      </c>
      <c r="T47" t="s">
        <v>23</v>
      </c>
      <c r="U47">
        <v>36</v>
      </c>
    </row>
    <row r="50" spans="19:21" x14ac:dyDescent="0.25">
      <c r="S50" s="1" t="s">
        <v>247</v>
      </c>
      <c r="T50" s="1"/>
      <c r="U50" s="1">
        <f>SUM(U2:U47)</f>
        <v>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Dragan S. Pamučar</cp:lastModifiedBy>
  <dcterms:created xsi:type="dcterms:W3CDTF">2026-03-07T17:59:37Z</dcterms:created>
  <dcterms:modified xsi:type="dcterms:W3CDTF">2026-03-07T18:06:54Z</dcterms:modified>
</cp:coreProperties>
</file>